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6.5 Economic Growth\Economic development\UKSPF\Reporting\"/>
    </mc:Choice>
  </mc:AlternateContent>
  <xr:revisionPtr revIDLastSave="0" documentId="13_ncr:1_{F120E5AC-60A2-4EB1-9FF0-CCD48483FB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nditure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<sst xmlns="http://schemas.openxmlformats.org/spreadsheetml/2006/main" count="359" uniqueCount="192">
  <si>
    <t>(Do Not Modify) Expenditure</t>
  </si>
  <si>
    <t>(Do Not Modify) Row Checksum</t>
  </si>
  <si>
    <t>(Do Not Modify) Modified On</t>
  </si>
  <si>
    <t>Lead Local Authority (Local Authority) (Outputs &amp; Outcomes)</t>
  </si>
  <si>
    <t>Intervention</t>
  </si>
  <si>
    <t>Intervention Group</t>
  </si>
  <si>
    <t>Fiscal Year</t>
  </si>
  <si>
    <t>Capital Allocation</t>
  </si>
  <si>
    <t>Revenue Allocation</t>
  </si>
  <si>
    <t>Annual Expenditure Allocation</t>
  </si>
  <si>
    <t xml:space="preserve">Rushcliffe Borough Council </t>
  </si>
  <si>
    <t>Communities &amp; Place</t>
  </si>
  <si>
    <t>2022-2023</t>
  </si>
  <si>
    <t>2023-2024</t>
  </si>
  <si>
    <t>2024-2025</t>
  </si>
  <si>
    <t>79aa7c9c-1ce2-ee11-904d-6045bdd0ef2e</t>
  </si>
  <si>
    <t>UQJUAEK4iJThAVd99IbZCnLTu9oOOM0NMX0Sui3lZ6oTgX9qjZU70cArF1aaE/ts6Qe46PzwuajePKsd41VD4w==</t>
  </si>
  <si>
    <t>E01 Improvements to town centres &amp; High Streets, 2022/23</t>
  </si>
  <si>
    <t>294b5a9f-1ce2-ee11-904c-7c1e521de498</t>
  </si>
  <si>
    <t>KN+tID1N8nYU9gSJnTduoEPqB6Ln22nX8ZzXao0ghWmDxx+xGQfzxxFL5QI7dRGgHdItTAKAxeL+AVFUzKRhxA==</t>
  </si>
  <si>
    <t>E01 Improvements to town centres &amp; High Streets, 2023/24</t>
  </si>
  <si>
    <t>6ab5599e-1ce2-ee11-904d-6045bdd0ecdb</t>
  </si>
  <si>
    <t>vFXJWR+lU4btd3dayGNkknIsypvSdPQwJc7Ft4EM/66BDLvViehD2RZ2VEXV+KcGBgztQ9Kq2oGczZs415k0ag==</t>
  </si>
  <si>
    <t>E01 Improvements to town centres &amp; High Streets, 2024/25</t>
  </si>
  <si>
    <t>380a52a4-1ce2-ee11-904d-6045bdd0ecdb</t>
  </si>
  <si>
    <t>yBBJknPrs+oybwt7yv0dNktfGHUzYS2GhlESkAv6AG7rlfxJEgBVDK8nlYJwfb3MhNz5ePP7yrASbQli+q8X0w==</t>
  </si>
  <si>
    <t>E02 Community &amp; neighbourhood infrastructure projects, 2024/25</t>
  </si>
  <si>
    <t>912a85a8-1ce2-ee11-904d-6045bdd0ef2e</t>
  </si>
  <si>
    <t>lWTnSuMPwknv4nz19XsmUNlgxNjE+nzUWbtIRfiN0THUhvVfsQARahf+bZzO/+QeceIe4nHKYDfXcjnIWGcJjg==</t>
  </si>
  <si>
    <t>E03 Creation of and improvements to local green spaces, 2022/23</t>
  </si>
  <si>
    <t>082be6a4-1ce2-ee11-904d-6045bdf1e465</t>
  </si>
  <si>
    <t>OfFdG98YYZvqgq4tlyqoIM0NO66x4cR63Hp6tSS8nhOpsJyANAiGtRoPZa0cBtvty8Qhl7YgnWU6W9AnX0XY0w==</t>
  </si>
  <si>
    <t>E03 Creation of and improvements to local green spaces, 2023/24</t>
  </si>
  <si>
    <t>9d7fdeaa-1ce2-ee11-904d-6045bdf1e465</t>
  </si>
  <si>
    <t>WpFbi6HIektnVXfBNEvvES18pnzSI0sQpe/ol8D6Ae4QKOFVpgQPcFzXaH2wYVd7ucqcssVM1LhrLmyfVVfQeA==</t>
  </si>
  <si>
    <t>E03 Creation of and improvements to local green spaces, 2024/25</t>
  </si>
  <si>
    <t>625712ab-1ce2-ee11-904c-7c1e521e73cb</t>
  </si>
  <si>
    <t>l34jn28D/x/x82R674HzlIFSOyN2eF0FxyOKiboEflBUd4Q8ggkH3YWekxW/Hq99uCcxho5JfOcmT4jfZnkyHA==</t>
  </si>
  <si>
    <t>E04 Enhancing existing cultural, historic &amp; heritage institutions offer, 2023/24</t>
  </si>
  <si>
    <t>24f04cb1-1ce2-ee11-904c-7c1e521de498</t>
  </si>
  <si>
    <t>5Jm3tHnAYKdMUomZh+4FCd+/Wy10fn4X4fVrENCb1FZhnQfn3PzlzIOad2aTY068ll6jJo4eaV1YBcBW0FDXfg==</t>
  </si>
  <si>
    <t>E04 Enhancing existing cultural, historic &amp; heritage institutions offer, 2024/25</t>
  </si>
  <si>
    <t>81f14cb1-1ce2-ee11-904c-7c1e521de498</t>
  </si>
  <si>
    <t>Y+5Qh6TEtrwSAc9hxAhIeXMyjlexyHNaLqFrUlePAHBk7DR6U2m9aPvDer5B6pk0oKJU+0rtz2jhO6y8+K6yMA==</t>
  </si>
  <si>
    <t>E05 Built &amp; landscaped environment to design out crime, 2022/23</t>
  </si>
  <si>
    <t>f57b47b0-1ce2-ee11-904d-6045bdd0ecdb</t>
  </si>
  <si>
    <t>SoCfEhHr4VdyjWG6oX1oBUJtxPrXaLjEHOP8ooM6HBZgk/KSAPGOo1G9M2w9aG1bkc66S5ERwGKCVNr9Kti7gg==</t>
  </si>
  <si>
    <t>E05 Built &amp; landscaped environment to design out crime, 2023/24</t>
  </si>
  <si>
    <t>82f14cb1-1ce2-ee11-904c-7c1e521de498</t>
  </si>
  <si>
    <t>jAcxG6v95SEjKhrR6Q2g5P9nHfkpUXIRZVuDGSnqPatV9Yyf9NHCZL2acDtfHX/SKA+uAgHTfhQVcnBnIZpypw==</t>
  </si>
  <si>
    <t>E05 Built &amp; landscaped environment to design out crime, 2024/25</t>
  </si>
  <si>
    <t>4f3342b6-1ce2-ee11-904d-6045bdd0ecdb</t>
  </si>
  <si>
    <t>fZOr5tx+AB+oVNJPkB9udz9I80/XugjNYT0tYKsITwvECPxA8P7LaE8k1kqS+lVfeU0gjIvyUp97ayO4jaG15Q==</t>
  </si>
  <si>
    <t>E06 Local arts, cultural, heritage &amp; creative activities, 2023/24</t>
  </si>
  <si>
    <t>ed2b73b9-1ce2-ee11-904d-6045bdd0ee18</t>
  </si>
  <si>
    <t>BJ0qyXe0uUf74GqqwdTDprRjyT2yI6DCd+rufqAMQoJCQiGXq3dvYr7mkBU4b/xGuG+9JtSnJCBlx4Ow3mwGvw==</t>
  </si>
  <si>
    <t>E06 Local arts, cultural, heritage &amp; creative activities, 2024/25</t>
  </si>
  <si>
    <t>ac9c02c5-1ce2-ee11-904d-6045bdf1e774</t>
  </si>
  <si>
    <t>79ijMt4ueahty0aE+lUe/FPCyZ4PjOG/a8X6UfLltJT+9kqS2Ews5TkFtLu2KyRBR+mSJgT4vSyyTKOuYPPfag==</t>
  </si>
  <si>
    <t>E08 Campaigns to encourage visits 2024/25</t>
  </si>
  <si>
    <t>e91402cb-1ce2-ee11-904d-6045bdf1e774</t>
  </si>
  <si>
    <t>8uDNrAkwzKhjlmDMD47WUoZVYy4Lq1601z/M8dpeZZ/7jy3ub7JpCiP/79H6veyAomZvlaxoly3m7ucDe4vhJQ==</t>
  </si>
  <si>
    <t>E09 Impactful volunteering and/or social action projects, 2022/23</t>
  </si>
  <si>
    <t>d1dd0fc9-1ce2-ee11-904c-7c1e521e73cb</t>
  </si>
  <si>
    <t>9pZJLE7ps3QWwEGRfH3Iq6XDFq4KKzrtOQTTNCYK4ew4LCZTcHQCSgNxSZMphUy3qoxC5hhGDxBj/E94K9SqXA==</t>
  </si>
  <si>
    <t>E09 Impactful volunteering and/or social action projects, 2023/24</t>
  </si>
  <si>
    <t>5a2d61c6-1ce2-ee11-904d-6045bdd0ef2e</t>
  </si>
  <si>
    <t>ezoTjSqjRI0XzFGTVqfD7S8Pfjk1DyhzSC73JJC7kEZ4aJdOBIE5GsysAXUDcvJiwgu/z7IqFM+Mk8fhLxg80Q==</t>
  </si>
  <si>
    <t>E09 Impactful volunteering and/or social action projects, 2024/25</t>
  </si>
  <si>
    <t>661874cb-1ce2-ee11-904d-6045bdd0ee18</t>
  </si>
  <si>
    <t>m1v+kL/60JlVu2ChwE4KN0fA34XyYD40xW/jkM+PWs6PxuVpilvfFJGyxBkALm/RByB22SgK3OnL9285OvH2VQ==</t>
  </si>
  <si>
    <t>E10 Local sports facilities, tournaments, teams &amp; leagues, 2023/24</t>
  </si>
  <si>
    <t>ee8059cc-1ce2-ee11-904d-6045bdd0ef2e</t>
  </si>
  <si>
    <t>7uitVinx/jhJzynIFmEEA6SUe1k66f6L7cc9BZ6sM9N6xhP1saRde/vAwTvAeO/0nFZkGALAvQSmhNXWnRTEig==</t>
  </si>
  <si>
    <t>E10 Local sports facilities, tournaments, teams &amp; leagues, 2024/25</t>
  </si>
  <si>
    <t>31b93ed5-1ce2-ee11-904d-6045bdd0ecdb</t>
  </si>
  <si>
    <t>Wp1hW3Bj3DNNxq+4C+/NsrYaV68Gvij3JjP6O135ENsl0l6Merea9/8haIyZoZyNZ2QoraKfsS7gB3977TWzcg==</t>
  </si>
  <si>
    <t>E11 Capacity building &amp; infrastructure support local groups, 2024/25</t>
  </si>
  <si>
    <t>101570e1-1ce2-ee11-904d-6045bdf1e465</t>
  </si>
  <si>
    <t>uxWH1ZYVLryrNiD/o1dXCAA74+ZulfCgmDJWt0IVaO1m8aqb8eYpwu6xevpYgGcjpNwxSquoSAwe0Gq/gSF9Mg==</t>
  </si>
  <si>
    <t>E13 Community measures to reduce the cost of living, 2023/24</t>
  </si>
  <si>
    <t>39ab38e9-1ce2-ee11-904d-6045bdf1e774</t>
  </si>
  <si>
    <t>JT1BSbjH8Tirs/dorQYEYX3Fj8yuKBgaRrPfOzJgN7kcWnOjUQIZ3+e46206V5CJnaqzLM9W5SILvziZLd4GMQ==</t>
  </si>
  <si>
    <t>E14 Relevant feasibility studies, 2022/23</t>
  </si>
  <si>
    <t>426338e7-1ce2-ee11-904d-6045bdd0ecdb</t>
  </si>
  <si>
    <t>t2Qw58KtF/ztd79qA0frN6jGw5oA/rkw5+juD4GND+/IfgXG/ffOoZqB5542nJS9600d0ARQgZQbHaSUr9bFCw==</t>
  </si>
  <si>
    <t>E14 Relevant feasibility studies, 2023/24</t>
  </si>
  <si>
    <t>f15ceee6-1ce2-ee11-904c-7c1e521e73cb</t>
  </si>
  <si>
    <t>JsJy4TZ3M49MMhnDHRviaGY6GZZBtv20oEsZ4oG4hWWY3kiL9aa9DVXp0kPUlu4wvR1+6XhGTLDNpe6b6zJ1Tg==</t>
  </si>
  <si>
    <t>E14 Relevant feasibility studies, 2024/25</t>
  </si>
  <si>
    <t>5d4143f3-1ce2-ee11-904d-6045bdd0ecdb</t>
  </si>
  <si>
    <t>KyQ+1f0EqUR6Hp9Z81LNv7dzM22Zq4JCv/z+4aV7YMYIW7FdZ2nqwRplWQp70cU8NpaRjgUs8JuSzVe6joiaTg==</t>
  </si>
  <si>
    <t>E16 Open markets &amp; town centre retail &amp; service sector, 2022/23</t>
  </si>
  <si>
    <t>Local Business</t>
  </si>
  <si>
    <t>fc97e8f2-1ce2-ee11-904c-7c1e521e73cb</t>
  </si>
  <si>
    <t>8h1Ibb14eCUQRtbq3PzZnhV+t+yFxhVrg4AfkWjR3Zfa4IdV5jikyMa6o1QPys+jzTDU+0FnROgV9LZjvTj74Q==</t>
  </si>
  <si>
    <t>E16 Open markets &amp; town centre retail &amp; service sector, 2023/24</t>
  </si>
  <si>
    <t>5c4143f3-1ce2-ee11-904d-6045bdd0ecdb</t>
  </si>
  <si>
    <t>8WR95URvfKNdMTKJIv4quLdbmXtsd5llP4CCxyDT+4aTJ9QXsExIEo54D0jX3nrzDlmxfV6/abzrKqS5aWsZnQ==</t>
  </si>
  <si>
    <t>E16 Open markets &amp; town centre retail &amp; service sector, 2024/25</t>
  </si>
  <si>
    <t>b5c366fb-1ce2-ee11-904d-6045bdf1e774</t>
  </si>
  <si>
    <t>Sz26usM6CqWgsgf/UzrU3iQ/wVaraovMft5obwgBEUdQOOXzUg0nmGfmYhllltWV6CH1M8v2X/d3RjLIzB4fdg==</t>
  </si>
  <si>
    <t>E17 Development &amp; promotion of visitor economy, 2024/25</t>
  </si>
  <si>
    <t>dc165f01-1de2-ee11-904d-6045bdf1e774</t>
  </si>
  <si>
    <t>Jh0BE6olGofLfemrS+WillYrx/m2q7kSHVLSQOPC8lF2ehxkspU38ounCoeFNkq3euOvAjhw7KJtcX2wPm717Q==</t>
  </si>
  <si>
    <t>E19 Investment in research and development at the local level, 2024/25</t>
  </si>
  <si>
    <t>3185620b-1de2-ee11-904d-6045bdd0ecdb</t>
  </si>
  <si>
    <t>mxOoJsEIjZXl+EeldChbf4nSNEggfDgTFZHiAd+CoFrv07RW9CPblctYztSxODTm3knHkmnkNTPKk5lxqczdEQ==</t>
  </si>
  <si>
    <t>E20 R&amp;D grants supporting innovative product &amp; service development, 2024/25</t>
  </si>
  <si>
    <t>f753ee19-1de2-ee11-904d-6045bdd0ee18</t>
  </si>
  <si>
    <t>h4leS9mtS24xVSX1AeQIOF+5tr6++7Z+xz5BHbUFY2iqYm+/g8A130RD/RBTnRU3f8k8j4hTwopyaiiznNcS8w==</t>
  </si>
  <si>
    <t>E23 Strengthening local entrepreneurial ecosystems, 2023/24</t>
  </si>
  <si>
    <t>5d297b1a-1de2-ee11-904d-6045bdd0ef2e</t>
  </si>
  <si>
    <t>hfExqh0WPIR4Zn+iE6RK/Asrrh5nF3ZFib+ZTPeOcBI9BcImysllHflkiEq9jS88Fi0uSNzl/a9yTNunRiagpQ==</t>
  </si>
  <si>
    <t>E23 Strengthening local entrepreneurial ecosystems, 2024/25</t>
  </si>
  <si>
    <t>0baae61f-1de2-ee11-904d-6045bdd0ee18</t>
  </si>
  <si>
    <t>zeIes/Fl81zmd8d3nkByBmgVsp9afoyOZpKqCzWq/yb6Ht4jdGD9ILeKyjv6r1DGFE2D9SMuwuWpBXQKJt5lKQ==</t>
  </si>
  <si>
    <t>E24 Training hubs, business support offers, incubators, 2024/25</t>
  </si>
  <si>
    <t>2de17a38-1de2-ee11-904d-6045bdd0ef2e</t>
  </si>
  <si>
    <t>XnPTS7f9+G058L23nFPXz8Zx1eEXohmsT7vUj8IOaPRHEopyIe4T/Ck6ahbqKE8+FDYgItyuz0YU0ZEFFSJZcg==</t>
  </si>
  <si>
    <t>E29 Supporting decarbonisation whilst growing the local economy, 2022/23</t>
  </si>
  <si>
    <t>5fb71832-1de2-ee11-904d-6045bdcf7312</t>
  </si>
  <si>
    <t>qcKTfoST+3ygSqQcHnYr26fFeX6r4ivKCBdMCBv9/vo4Zvb2t69Evj1i+nGbkI1xgOqQSna8RtoU0T/q+jgF2Q==</t>
  </si>
  <si>
    <t>E29 Supporting decarbonisation whilst growing the local economy, 2023/24</t>
  </si>
  <si>
    <t>cdb74937-1de2-ee11-904d-6045bdf1ea5f</t>
  </si>
  <si>
    <t>pqGIMKQbsXeWDwpypAzx667aI37l+XTK9OaX8tQBmDvqmj6MdMfn4hjdzWEUFvkyKc5eCORFLJwGIGOnIrXe6g==</t>
  </si>
  <si>
    <t>E29 Supporting decarbonisation whilst growing the local economy, 2024/25</t>
  </si>
  <si>
    <t>0cef8d41-1de2-ee11-904d-6045bdf1e465</t>
  </si>
  <si>
    <t>AxjZXqP/NKDIt7qs3NPzNQUqzG7obugIihUse9iGPNIobw9pfXaAH8iF3r9qcsv1YPckeSYyL0egSqnvw+X6xg==</t>
  </si>
  <si>
    <t>E31 Support relevant feasibility studies, 2022/23</t>
  </si>
  <si>
    <t>fc9f593b-1de2-ee11-904c-7c1e521e73cb</t>
  </si>
  <si>
    <t>q640QLHRTCcOL55FVj4uYPOy4cJt1I7UMs9lEwxEDWx0zRQM2NgnpmZ9v1m5Cb/kABnFRhmAIS67DTrlgs/Xkw==</t>
  </si>
  <si>
    <t>E31 Support relevant feasibility studies, 2023/24</t>
  </si>
  <si>
    <t>4b262685-1de2-ee11-904d-6045bdf1ea5f</t>
  </si>
  <si>
    <t>yRcyPLchiWnkHUhvVd0pnMdyK3soggw88OX9ZMNrd+Dte0tm2Ynyn90N+rpqv7OMCrZPe8Jq7N9JcSMvNIl3ow==</t>
  </si>
  <si>
    <t>Management and Administration  2022/23</t>
  </si>
  <si>
    <t>Management and Administration</t>
  </si>
  <si>
    <t>9cf49a85-1de2-ee11-904d-6045bdf1e774</t>
  </si>
  <si>
    <t>f0uYMxNqLxCtOI7Xwz9sv7N4uyMdc+e/EEckY7/e1PSibw9J8mFprqYzz1ADSMr18t4QSc2KchFKPj3bIc2hfg==</t>
  </si>
  <si>
    <t>Management and Administration  2023/24</t>
  </si>
  <si>
    <t>71f59a85-1de2-ee11-904d-6045bdf1e774</t>
  </si>
  <si>
    <t>2KZRjJn+BYI2S0LHG0uHT4AE0OPFH/Ha0Yp7KMB04UAyniA+6R2McDavgtGphstKA55V6OyCSvWOiUew9/8bpw==</t>
  </si>
  <si>
    <t>Management and Administration  2024/25</t>
  </si>
  <si>
    <t>People &amp; Skills</t>
  </si>
  <si>
    <t>39a3284b-1de2-ee11-904c-6045bdd14da2</t>
  </si>
  <si>
    <t>WehzWKPtV6G1qpMHsM1x5LNLYflJyrnThPZ42eI43t6oAkRuAOjd7L+Q7gaJhqWiQZvgWuf281guQsJ+6Kh9zg==</t>
  </si>
  <si>
    <t>E33 Employment support for economically inactive people, 2024/25</t>
  </si>
  <si>
    <t>afdab05f-1de2-ee11-904d-6045bdd0ecdb</t>
  </si>
  <si>
    <t>2McyH8HY9K5Dz55nXPDWLBAj0+XpN7wd75LAohOUFcaw9zyezypzp3IC6fzyD1nv+CtRQXv8GErje0+pjmcZkw==</t>
  </si>
  <si>
    <t>E37 Tailored support for the employed to access courses, 2024/25</t>
  </si>
  <si>
    <t>4e483561-1de2-ee11-904d-6045bdf1ea5f</t>
  </si>
  <si>
    <t>r/xRcjXdk0NriivAFiqjLUj1C85TkcApOjo4vKrnYYP9rYtGQ2qv71q7sDvOmBcOzu6ail1g0AuabvXqIO+DQQ==</t>
  </si>
  <si>
    <t>E38 Local areas to fund local skills needs, 2024/25</t>
  </si>
  <si>
    <t>Rural England Prosperity Fund</t>
  </si>
  <si>
    <t>13891d77-1de2-ee11-904c-7c1e521e73cb</t>
  </si>
  <si>
    <t>t4cOgDUdedMOPyLMiL8TGn/Piwwyk5VYOmAPu3Req1KVCMrUZ2YfvcYJ/QGZriLZSzYMUv3zEjHfjMlMYwKC7Q==</t>
  </si>
  <si>
    <t>Funding (capital grants) for small scale investment in micro and small enterprises in rural areas 2023/24</t>
  </si>
  <si>
    <t>7e891d77-1de2-ee11-904c-7c1e521e73cb</t>
  </si>
  <si>
    <t>yejJFbTpo0WpvhvCbkU+/rBy/nym02J9eY48bgrHBnhS6KlnmeXQ1wIOZlQ00qrv9jPcSwdm2ObCIzgxR5Y8pQ==</t>
  </si>
  <si>
    <t>Funding (capital grants) for small scale investment in micro and small enterprises in rural areas 2024/25</t>
  </si>
  <si>
    <t>08f2cd8d-1de2-ee11-904d-6045bdd2c9c0</t>
  </si>
  <si>
    <t>tDOvWzNh90g+uDP2pGy0b/T7O7zTNHGcNWt6hwgy38znn/sXc5Vhlc6EhZcS63rhwx4zN5UQ0Q818RiTCrucjg==</t>
  </si>
  <si>
    <t>REPF E03 Creation of and improvements to local green spaces 2024/25</t>
  </si>
  <si>
    <t>0e2a9a95-1de2-ee11-904d-6045bdf1e8a2</t>
  </si>
  <si>
    <t>FaRYVaOgh/9QvgHSew/uUELCf11+Ct4ZfOHyy7H3JnHsH4nwogfb0zy0iI97DYZVy+2fAkABs3Zg6kG/MeqUMg==</t>
  </si>
  <si>
    <t>REPF E04 Enhancing existing cultural, historic &amp; heritage institutions offer, 2023/24</t>
  </si>
  <si>
    <t>5b2a9a95-1de2-ee11-904d-6045bdf1e8a2</t>
  </si>
  <si>
    <t>Vb2jS79PYmzVxro7cMyxoqeFNrPj/D1RlkZBGHu9x4YkhC6B0M3Aw5MLTYzUeyI5QWP1eIea6RYx13DfZxGQeA==</t>
  </si>
  <si>
    <t>REPF E04 Enhancing existing cultural, historic &amp; heritage institutions offer, 2024/25</t>
  </si>
  <si>
    <t>dd2a9a95-1de2-ee11-904d-6045bdf1e8a2</t>
  </si>
  <si>
    <t>zlS+LThOvja7YeXqWURWldhBtPjLpf0lWLdLgF0mANlG1lFDywGG9jzAtKtWY3PYRXSC3Odurk4icQpmobQ62A==</t>
  </si>
  <si>
    <t>REPF E06 Local arts, cultural, heritage &amp; creative activities, 2023/24</t>
  </si>
  <si>
    <t>9646269b-1de2-ee11-904c-7c1e521e73cb</t>
  </si>
  <si>
    <t>GjE5AgnzXZgkz/qcQxNkB9QG1skoUNWmIa4ZeYc/toIVALNT708691ViqC6Sezp4AOY+mYryBTPxXmVbCLu4Kw==</t>
  </si>
  <si>
    <t>REPF E06 Local arts, cultural, heritage &amp; creative activities, 2024/25</t>
  </si>
  <si>
    <t>f068089c-1de2-ee11-904d-6045bdd0ecdb</t>
  </si>
  <si>
    <t>gkKYY5KqETKTw2ZtcKbAPQ1FuhGgRwwfdMBVZhQA2iVLmNhWhW7Fzqwss/LMA00ZsLtp2srmYMAP2CTftAbSPw==</t>
  </si>
  <si>
    <t>REPF E07 Support for active travel enhancements, 2024/25</t>
  </si>
  <si>
    <t>ed8339a1-1de2-ee11-904d-6045bdf1e465</t>
  </si>
  <si>
    <t>Pz9MqyYHCRuD1XMKP13NgdvmtTW758WlFqPvSy57K9L/rf9Qmt44GMvG4mtJDbwsTK5K2pebHFY+o4lX7ge2uA==</t>
  </si>
  <si>
    <t>REPF E09 Impactful volunteering and/or social action projects, 2024/25</t>
  </si>
  <si>
    <t>f6bca8aa-1de2-ee11-904d-6045bdcf7312</t>
  </si>
  <si>
    <t>jRsbX3eh91IWoL+Ca32MJtL7zGj4GjgU2VQQTKmmFXYJoxXd902mJ2eaMpkFjsvKfOuSqRs8Jii9SV7VEuu84g==</t>
  </si>
  <si>
    <t>REPF E11 Capacity building &amp; infrastructure support local groups, 2024/25</t>
  </si>
  <si>
    <t>cd475eb7-1de2-ee11-904c-6045bdd14da2</t>
  </si>
  <si>
    <t>SX5akGyQr5MZxzOWgl2xZ5IoKeie01nkfUGXoAibonQS0S3LgN6MtScmvqN9gnBrMM2wfWF5pKbfKaxZBOAGTg==</t>
  </si>
  <si>
    <t>REPF E26 Growing the local social economy 2024/25</t>
  </si>
  <si>
    <t>v1_ukspf_expenditure:/dH6Vkjad55seuHy+Xnqga9o4OSLFCeodUR87iU46vCI+SaeNM6PSn5Z5b+SWAL58qg50sprMjPdyaNLbImRRA==:v1_ukspf_expenditureid=%28Do%20Not%20Modify%29%20Expenditure&amp;checksumLogicalName=%28Do%20Not%20Modify%29%20Row%20Checksum&amp;modifiedon=%28Do%20Not%20Modify%29%20Modified%20On&amp;c325b370-45ed-4f45-ae6e-a59adf1c8643.v1_name=Lead%20Local%20Authority%20%28Local%20Authority%29%20%28Outputs%20%26%20Outcomes%29&amp;v1_name=Intervention&amp;v1_interventiongroup=Intervention%20Group&amp;v1_fiscalyear=Fiscal%20Year&amp;v1_capitalallocation=Capital%20Allocation&amp;v1_capitalpreviousspendinfinancialyear=Capital%20Previous%20Spend%20In%20Financial%20Year&amp;v1_capitalactualthisyear=Capital%20Actual%20This%20Year&amp;cr127_capitaltotalinyear=Capital%20Total%20In%20Year&amp;v1_capitalforecast=Capital%20Forecast&amp;v1_revenueallocation=Revenue%20Allocation&amp;v1_revenuepreviousspendinfinancialyear=Revenue%20Previous%20Spend%20In%20Financial%20Year&amp;v1_revenueactualthisperiod=Revenue%20Actual%20This%20Period&amp;cr127_revenuetotalinyear=Revenue%20Total%20In%20Year&amp;v1_revenueforecast=Revenue%20Forecast&amp;cr127_annualexpenditureallocation=Annual%20Expenditure%20Allocation&amp;cr127_annualexpenditurepreviousspend=Annual%20Expenditure%20Previous%20Spend&amp;cr127_annualexpenditureactualthisperiod=Annual%20Expenditure%20Actual%20This%20Period&amp;cr127_annualexpendituretotalspendthisyear=Annual%20Expenditure%20Total%20Spend%20This%20Year&amp;cr127_annualexpenditureforecast=Annual%20Expenditure%20Forecast</t>
  </si>
  <si>
    <t>Total All UKSPF Core</t>
  </si>
  <si>
    <t>Total Spend</t>
  </si>
  <si>
    <t>Multiply</t>
  </si>
  <si>
    <t>Group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</si>
</sst>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57" totalsRowShown="0">
  <autoFilter ref="A1:J57" xr:uid="{00000000-0009-0000-0100-000001000000}"/>
  <tableColumns count="10">
    <tableColumn id="1" xr3:uid="{00000000-0010-0000-0000-000001000000}" name="(Do Not Modify) Expenditure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Lead Local Authority (Local Authority) (Outputs &amp; Outcomes)"/>
    <tableColumn id="5" xr3:uid="{00000000-0010-0000-0000-000005000000}" name="Intervention"/>
    <tableColumn id="6" xr3:uid="{00000000-0010-0000-0000-000006000000}" name="Intervention Group"/>
    <tableColumn id="7" xr3:uid="{00000000-0010-0000-0000-000007000000}" name="Fiscal Year"/>
    <tableColumn id="8" xr3:uid="{00000000-0010-0000-0000-000008000000}" name="Capital Allocation"/>
    <tableColumn id="13" xr3:uid="{00000000-0010-0000-0000-00000D000000}" name="Revenue Allocation"/>
    <tableColumn id="18" xr3:uid="{00000000-0010-0000-0000-000012000000}" name="Annual Expenditure Al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57"/>
  <sheetViews>
    <sheetView tabSelected="1" topLeftCell="D1" workbookViewId="0">
      <selection activeCell="H69" sqref="H69"/>
    </sheetView>
  </sheetViews>
  <sheetFormatPr defaultRowHeight="14.5"/>
  <cols>
    <col min="1" max="1" width="0" style="1" hidden="1" customWidth="1"/>
    <col min="2" max="2" width="0" style="2" hidden="1" customWidth="1"/>
    <col min="3" max="3" width="0" style="3" hidden="1" customWidth="1"/>
    <col min="4" max="4" width="24.36328125" style="4" customWidth="1"/>
    <col min="5" max="5" width="28" style="5" customWidth="1"/>
    <col min="6" max="6" width="21.36328125" style="6" customWidth="1"/>
    <col min="7" max="7" width="14.81640625" style="7" customWidth="1"/>
    <col min="8" max="8" width="18.26953125" style="8" customWidth="1"/>
    <col min="9" max="9" width="17.08984375" style="9" customWidth="1"/>
    <col min="10" max="10" width="28.08984375" style="11" customWidth="1"/>
    <col min="11" max="11" width="28" style="13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/>
    </row>
    <row r="2" spans="1:11">
      <c r="A2" s="1" t="s">
        <v>15</v>
      </c>
      <c r="B2" s="2" t="s">
        <v>16</v>
      </c>
      <c r="C2" s="3">
        <v>45377.473391203697</v>
      </c>
      <c r="D2" s="4" t="s">
        <v>10</v>
      </c>
      <c r="E2" s="5" t="s">
        <v>17</v>
      </c>
      <c r="F2" s="6" t="s">
        <v>11</v>
      </c>
      <c r="G2" s="7" t="s">
        <v>12</v>
      </c>
      <c r="H2" s="8">
        <v>0</v>
      </c>
      <c r="I2" s="10">
        <v>18000</v>
      </c>
      <c r="J2" s="12">
        <v>18000</v>
      </c>
      <c r="K2"/>
    </row>
    <row r="3" spans="1:11">
      <c r="A3" s="1" t="s">
        <v>18</v>
      </c>
      <c r="B3" s="2" t="s">
        <v>19</v>
      </c>
      <c r="C3" s="3">
        <v>45405.427013888897</v>
      </c>
      <c r="D3" s="4" t="s">
        <v>10</v>
      </c>
      <c r="E3" s="5" t="s">
        <v>20</v>
      </c>
      <c r="F3" s="6" t="s">
        <v>11</v>
      </c>
      <c r="G3" s="7" t="s">
        <v>13</v>
      </c>
      <c r="H3" s="8">
        <v>9620</v>
      </c>
      <c r="I3" s="10">
        <v>21491</v>
      </c>
      <c r="J3" s="12">
        <v>31111</v>
      </c>
      <c r="K3"/>
    </row>
    <row r="4" spans="1:11">
      <c r="A4" s="1" t="s">
        <v>21</v>
      </c>
      <c r="B4" s="2" t="s">
        <v>22</v>
      </c>
      <c r="C4" s="3">
        <v>45411.455335648097</v>
      </c>
      <c r="D4" s="4" t="s">
        <v>10</v>
      </c>
      <c r="E4" s="5" t="s">
        <v>23</v>
      </c>
      <c r="F4" s="6" t="s">
        <v>11</v>
      </c>
      <c r="G4" s="7" t="s">
        <v>14</v>
      </c>
      <c r="H4" s="8">
        <v>250000</v>
      </c>
      <c r="I4" s="10">
        <v>0</v>
      </c>
      <c r="J4" s="12">
        <v>250000</v>
      </c>
      <c r="K4"/>
    </row>
    <row r="5" spans="1:11">
      <c r="A5" s="1" t="s">
        <v>24</v>
      </c>
      <c r="B5" s="2" t="s">
        <v>25</v>
      </c>
      <c r="C5" s="3">
        <v>45411.455567129597</v>
      </c>
      <c r="D5" s="4" t="s">
        <v>10</v>
      </c>
      <c r="E5" s="5" t="s">
        <v>26</v>
      </c>
      <c r="F5" s="6" t="s">
        <v>11</v>
      </c>
      <c r="G5" s="7" t="s">
        <v>14</v>
      </c>
      <c r="H5" s="8">
        <v>100000</v>
      </c>
      <c r="I5" s="10">
        <v>0</v>
      </c>
      <c r="J5" s="12">
        <v>100000</v>
      </c>
      <c r="K5"/>
    </row>
    <row r="6" spans="1:11">
      <c r="A6" s="1" t="s">
        <v>27</v>
      </c>
      <c r="B6" s="2" t="s">
        <v>28</v>
      </c>
      <c r="C6" s="3">
        <v>45377.473402777803</v>
      </c>
      <c r="D6" s="4" t="s">
        <v>10</v>
      </c>
      <c r="E6" s="5" t="s">
        <v>29</v>
      </c>
      <c r="F6" s="6" t="s">
        <v>11</v>
      </c>
      <c r="G6" s="7" t="s">
        <v>12</v>
      </c>
      <c r="H6" s="8">
        <v>80934</v>
      </c>
      <c r="I6" s="10">
        <v>0</v>
      </c>
      <c r="J6" s="12">
        <v>80934</v>
      </c>
      <c r="K6"/>
    </row>
    <row r="7" spans="1:11">
      <c r="A7" s="1" t="s">
        <v>30</v>
      </c>
      <c r="B7" s="2" t="s">
        <v>31</v>
      </c>
      <c r="C7" s="3">
        <v>45405.511342592603</v>
      </c>
      <c r="D7" s="4" t="s">
        <v>10</v>
      </c>
      <c r="E7" s="5" t="s">
        <v>32</v>
      </c>
      <c r="F7" s="6" t="s">
        <v>11</v>
      </c>
      <c r="G7" s="7" t="s">
        <v>13</v>
      </c>
      <c r="H7" s="8">
        <v>50067</v>
      </c>
      <c r="I7" s="10">
        <v>7999</v>
      </c>
      <c r="J7" s="12">
        <v>58066</v>
      </c>
      <c r="K7"/>
    </row>
    <row r="8" spans="1:11">
      <c r="A8" s="1" t="s">
        <v>33</v>
      </c>
      <c r="B8" s="2" t="s">
        <v>34</v>
      </c>
      <c r="C8" s="3">
        <v>45411.455844907403</v>
      </c>
      <c r="D8" s="4" t="s">
        <v>10</v>
      </c>
      <c r="E8" s="5" t="s">
        <v>35</v>
      </c>
      <c r="F8" s="6" t="s">
        <v>11</v>
      </c>
      <c r="G8" s="7" t="s">
        <v>14</v>
      </c>
      <c r="H8" s="8">
        <v>72010</v>
      </c>
      <c r="I8" s="10">
        <v>50000</v>
      </c>
      <c r="J8" s="12">
        <v>122010</v>
      </c>
      <c r="K8"/>
    </row>
    <row r="9" spans="1:11">
      <c r="A9" s="1" t="s">
        <v>36</v>
      </c>
      <c r="B9" s="2" t="s">
        <v>37</v>
      </c>
      <c r="C9" s="3">
        <v>45405.432523148098</v>
      </c>
      <c r="D9" s="4" t="s">
        <v>10</v>
      </c>
      <c r="E9" s="5" t="s">
        <v>38</v>
      </c>
      <c r="F9" s="6" t="s">
        <v>11</v>
      </c>
      <c r="G9" s="7" t="s">
        <v>13</v>
      </c>
      <c r="H9" s="8">
        <v>23075</v>
      </c>
      <c r="I9" s="10">
        <v>0</v>
      </c>
      <c r="J9" s="12">
        <v>23075</v>
      </c>
      <c r="K9"/>
    </row>
    <row r="10" spans="1:11">
      <c r="A10" s="1" t="s">
        <v>39</v>
      </c>
      <c r="B10" s="2" t="s">
        <v>40</v>
      </c>
      <c r="C10" s="3">
        <v>45411.456064814804</v>
      </c>
      <c r="D10" s="4" t="s">
        <v>10</v>
      </c>
      <c r="E10" s="5" t="s">
        <v>41</v>
      </c>
      <c r="F10" s="6" t="s">
        <v>11</v>
      </c>
      <c r="G10" s="7" t="s">
        <v>14</v>
      </c>
      <c r="H10" s="8">
        <v>45000</v>
      </c>
      <c r="I10" s="10">
        <v>0</v>
      </c>
      <c r="J10" s="12">
        <v>45000</v>
      </c>
      <c r="K10"/>
    </row>
    <row r="11" spans="1:11">
      <c r="A11" s="1" t="s">
        <v>42</v>
      </c>
      <c r="B11" s="2" t="s">
        <v>43</v>
      </c>
      <c r="C11" s="3">
        <v>45377.473414351902</v>
      </c>
      <c r="D11" s="4" t="s">
        <v>10</v>
      </c>
      <c r="E11" s="5" t="s">
        <v>44</v>
      </c>
      <c r="F11" s="6" t="s">
        <v>11</v>
      </c>
      <c r="G11" s="7" t="s">
        <v>12</v>
      </c>
      <c r="H11" s="8">
        <v>0</v>
      </c>
      <c r="I11" s="10">
        <v>8191</v>
      </c>
      <c r="J11" s="12">
        <v>8191</v>
      </c>
      <c r="K11"/>
    </row>
    <row r="12" spans="1:11">
      <c r="A12" s="1" t="s">
        <v>45</v>
      </c>
      <c r="B12" s="2" t="s">
        <v>46</v>
      </c>
      <c r="C12" s="3">
        <v>45405.432881944398</v>
      </c>
      <c r="D12" s="4" t="s">
        <v>10</v>
      </c>
      <c r="E12" s="5" t="s">
        <v>47</v>
      </c>
      <c r="F12" s="6" t="s">
        <v>11</v>
      </c>
      <c r="G12" s="7" t="s">
        <v>13</v>
      </c>
      <c r="H12" s="8">
        <v>10000</v>
      </c>
      <c r="I12" s="10">
        <v>5600</v>
      </c>
      <c r="J12" s="12">
        <v>15600</v>
      </c>
      <c r="K12"/>
    </row>
    <row r="13" spans="1:11">
      <c r="A13" s="1" t="s">
        <v>48</v>
      </c>
      <c r="B13" s="2" t="s">
        <v>49</v>
      </c>
      <c r="C13" s="3">
        <v>45411.456504629597</v>
      </c>
      <c r="D13" s="4" t="s">
        <v>10</v>
      </c>
      <c r="E13" s="5" t="s">
        <v>50</v>
      </c>
      <c r="F13" s="6" t="s">
        <v>11</v>
      </c>
      <c r="G13" s="7" t="s">
        <v>14</v>
      </c>
      <c r="H13" s="8">
        <v>0</v>
      </c>
      <c r="I13" s="10">
        <v>60000</v>
      </c>
      <c r="J13" s="12">
        <v>60000</v>
      </c>
      <c r="K13"/>
    </row>
    <row r="14" spans="1:11">
      <c r="A14" s="1" t="s">
        <v>51</v>
      </c>
      <c r="B14" s="2" t="s">
        <v>52</v>
      </c>
      <c r="C14" s="3">
        <v>45405.435671296298</v>
      </c>
      <c r="D14" s="4" t="s">
        <v>10</v>
      </c>
      <c r="E14" s="5" t="s">
        <v>53</v>
      </c>
      <c r="F14" s="6" t="s">
        <v>11</v>
      </c>
      <c r="G14" s="7" t="s">
        <v>13</v>
      </c>
      <c r="H14" s="8">
        <v>6573</v>
      </c>
      <c r="I14" s="10">
        <v>47871</v>
      </c>
      <c r="J14" s="12">
        <v>54444</v>
      </c>
      <c r="K14"/>
    </row>
    <row r="15" spans="1:11">
      <c r="A15" s="1" t="s">
        <v>54</v>
      </c>
      <c r="B15" s="2" t="s">
        <v>55</v>
      </c>
      <c r="C15" s="3">
        <v>45411.456319444398</v>
      </c>
      <c r="D15" s="4" t="s">
        <v>10</v>
      </c>
      <c r="E15" s="5" t="s">
        <v>56</v>
      </c>
      <c r="F15" s="6" t="s">
        <v>11</v>
      </c>
      <c r="G15" s="7" t="s">
        <v>14</v>
      </c>
      <c r="H15" s="8">
        <v>0</v>
      </c>
      <c r="I15" s="10">
        <v>10000</v>
      </c>
      <c r="J15" s="12">
        <v>10000</v>
      </c>
      <c r="K15"/>
    </row>
    <row r="16" spans="1:11">
      <c r="A16" s="1" t="s">
        <v>57</v>
      </c>
      <c r="B16" s="2" t="s">
        <v>58</v>
      </c>
      <c r="C16" s="3">
        <v>45411.457002314797</v>
      </c>
      <c r="D16" s="4" t="s">
        <v>10</v>
      </c>
      <c r="E16" s="5" t="s">
        <v>59</v>
      </c>
      <c r="F16" s="6" t="s">
        <v>11</v>
      </c>
      <c r="G16" s="7" t="s">
        <v>14</v>
      </c>
      <c r="H16" s="8">
        <v>35000</v>
      </c>
      <c r="I16" s="10">
        <v>25000</v>
      </c>
      <c r="J16" s="12">
        <v>60000</v>
      </c>
      <c r="K16"/>
    </row>
    <row r="17" spans="1:11">
      <c r="A17" s="1" t="s">
        <v>60</v>
      </c>
      <c r="B17" s="2" t="s">
        <v>61</v>
      </c>
      <c r="C17" s="3">
        <v>45377.473425925898</v>
      </c>
      <c r="D17" s="4" t="s">
        <v>10</v>
      </c>
      <c r="E17" s="5" t="s">
        <v>62</v>
      </c>
      <c r="F17" s="6" t="s">
        <v>11</v>
      </c>
      <c r="G17" s="7" t="s">
        <v>12</v>
      </c>
      <c r="H17" s="8">
        <v>0</v>
      </c>
      <c r="I17" s="10">
        <v>15000</v>
      </c>
      <c r="J17" s="12">
        <v>15000</v>
      </c>
      <c r="K17"/>
    </row>
    <row r="18" spans="1:11">
      <c r="A18" s="1" t="s">
        <v>63</v>
      </c>
      <c r="B18" s="2" t="s">
        <v>64</v>
      </c>
      <c r="C18" s="3">
        <v>45405.444398148102</v>
      </c>
      <c r="D18" s="4" t="s">
        <v>10</v>
      </c>
      <c r="E18" s="5" t="s">
        <v>65</v>
      </c>
      <c r="F18" s="6" t="s">
        <v>11</v>
      </c>
      <c r="G18" s="7" t="s">
        <v>13</v>
      </c>
      <c r="H18" s="8">
        <v>17009</v>
      </c>
      <c r="I18" s="10">
        <v>55694</v>
      </c>
      <c r="J18" s="12">
        <v>72703</v>
      </c>
      <c r="K18"/>
    </row>
    <row r="19" spans="1:11">
      <c r="A19" s="1" t="s">
        <v>66</v>
      </c>
      <c r="B19" s="2" t="s">
        <v>67</v>
      </c>
      <c r="C19" s="3">
        <v>45411.457210648201</v>
      </c>
      <c r="D19" s="4" t="s">
        <v>10</v>
      </c>
      <c r="E19" s="5" t="s">
        <v>68</v>
      </c>
      <c r="F19" s="6" t="s">
        <v>11</v>
      </c>
      <c r="G19" s="7" t="s">
        <v>14</v>
      </c>
      <c r="H19" s="8">
        <v>0</v>
      </c>
      <c r="I19" s="10">
        <v>33610</v>
      </c>
      <c r="J19" s="12">
        <v>33610</v>
      </c>
      <c r="K19"/>
    </row>
    <row r="20" spans="1:11">
      <c r="A20" s="1" t="s">
        <v>69</v>
      </c>
      <c r="B20" s="2" t="s">
        <v>70</v>
      </c>
      <c r="C20" s="3">
        <v>45405.446863425903</v>
      </c>
      <c r="D20" s="4" t="s">
        <v>10</v>
      </c>
      <c r="E20" s="5" t="s">
        <v>71</v>
      </c>
      <c r="F20" s="6" t="s">
        <v>11</v>
      </c>
      <c r="G20" s="7" t="s">
        <v>13</v>
      </c>
      <c r="H20" s="8">
        <v>49131</v>
      </c>
      <c r="I20" s="10">
        <v>1540</v>
      </c>
      <c r="J20" s="12">
        <v>50671</v>
      </c>
      <c r="K20"/>
    </row>
    <row r="21" spans="1:11">
      <c r="A21" s="1" t="s">
        <v>72</v>
      </c>
      <c r="B21" s="2" t="s">
        <v>73</v>
      </c>
      <c r="C21" s="3">
        <v>45411.457581018498</v>
      </c>
      <c r="D21" s="4" t="s">
        <v>10</v>
      </c>
      <c r="E21" s="5" t="s">
        <v>74</v>
      </c>
      <c r="F21" s="6" t="s">
        <v>11</v>
      </c>
      <c r="G21" s="7" t="s">
        <v>14</v>
      </c>
      <c r="H21" s="8">
        <v>3223</v>
      </c>
      <c r="I21" s="10">
        <v>10000</v>
      </c>
      <c r="J21" s="12">
        <v>13223</v>
      </c>
      <c r="K21"/>
    </row>
    <row r="22" spans="1:11">
      <c r="A22" s="1" t="s">
        <v>75</v>
      </c>
      <c r="B22" s="2" t="s">
        <v>76</v>
      </c>
      <c r="C22" s="3">
        <v>45411.510960648098</v>
      </c>
      <c r="D22" s="4" t="s">
        <v>10</v>
      </c>
      <c r="E22" s="5" t="s">
        <v>77</v>
      </c>
      <c r="F22" s="6" t="s">
        <v>11</v>
      </c>
      <c r="G22" s="7" t="s">
        <v>14</v>
      </c>
      <c r="H22" s="8">
        <v>200000</v>
      </c>
      <c r="I22" s="10">
        <v>0</v>
      </c>
      <c r="J22" s="12">
        <v>200000</v>
      </c>
      <c r="K22"/>
    </row>
    <row r="23" spans="1:11">
      <c r="A23" s="1" t="s">
        <v>78</v>
      </c>
      <c r="B23" s="2" t="s">
        <v>79</v>
      </c>
      <c r="C23" s="3">
        <v>45405.447893518503</v>
      </c>
      <c r="D23" s="4" t="s">
        <v>10</v>
      </c>
      <c r="E23" s="5" t="s">
        <v>80</v>
      </c>
      <c r="F23" s="6" t="s">
        <v>11</v>
      </c>
      <c r="G23" s="7" t="s">
        <v>13</v>
      </c>
      <c r="H23" s="8">
        <v>0</v>
      </c>
      <c r="I23" s="10">
        <v>40411</v>
      </c>
      <c r="J23" s="12">
        <v>40411</v>
      </c>
      <c r="K23"/>
    </row>
    <row r="24" spans="1:11">
      <c r="A24" s="1" t="s">
        <v>81</v>
      </c>
      <c r="B24" s="2" t="s">
        <v>82</v>
      </c>
      <c r="C24" s="3">
        <v>45377.473449074103</v>
      </c>
      <c r="D24" s="4" t="s">
        <v>10</v>
      </c>
      <c r="E24" s="5" t="s">
        <v>83</v>
      </c>
      <c r="F24" s="6" t="s">
        <v>11</v>
      </c>
      <c r="G24" s="7" t="s">
        <v>12</v>
      </c>
      <c r="H24" s="8">
        <v>0</v>
      </c>
      <c r="I24" s="10">
        <v>67984</v>
      </c>
      <c r="J24" s="12">
        <v>67984</v>
      </c>
      <c r="K24"/>
    </row>
    <row r="25" spans="1:11">
      <c r="A25" s="1" t="s">
        <v>84</v>
      </c>
      <c r="B25" s="2" t="s">
        <v>85</v>
      </c>
      <c r="C25" s="3">
        <v>45405.453564814801</v>
      </c>
      <c r="D25" s="4" t="s">
        <v>10</v>
      </c>
      <c r="E25" s="5" t="s">
        <v>86</v>
      </c>
      <c r="F25" s="6" t="s">
        <v>11</v>
      </c>
      <c r="G25" s="7" t="s">
        <v>13</v>
      </c>
      <c r="H25" s="8">
        <v>0</v>
      </c>
      <c r="I25" s="10">
        <v>44105</v>
      </c>
      <c r="J25" s="12">
        <v>44105</v>
      </c>
      <c r="K25"/>
    </row>
    <row r="26" spans="1:11">
      <c r="A26" s="1" t="s">
        <v>87</v>
      </c>
      <c r="B26" s="2" t="s">
        <v>88</v>
      </c>
      <c r="C26" s="3">
        <v>45411.469027777799</v>
      </c>
      <c r="D26" s="4" t="s">
        <v>10</v>
      </c>
      <c r="E26" s="5" t="s">
        <v>89</v>
      </c>
      <c r="F26" s="6" t="s">
        <v>11</v>
      </c>
      <c r="G26" s="7" t="s">
        <v>14</v>
      </c>
      <c r="H26" s="8">
        <v>0</v>
      </c>
      <c r="I26" s="10">
        <v>10000</v>
      </c>
      <c r="J26" s="12">
        <v>10000</v>
      </c>
      <c r="K26"/>
    </row>
    <row r="27" spans="1:11">
      <c r="A27" s="1" t="s">
        <v>90</v>
      </c>
      <c r="B27" s="2" t="s">
        <v>91</v>
      </c>
      <c r="C27" s="3">
        <v>45377.473460648202</v>
      </c>
      <c r="D27" s="4" t="s">
        <v>10</v>
      </c>
      <c r="E27" s="5" t="s">
        <v>92</v>
      </c>
      <c r="F27" s="6" t="s">
        <v>93</v>
      </c>
      <c r="G27" s="7" t="s">
        <v>12</v>
      </c>
      <c r="H27" s="8">
        <v>0</v>
      </c>
      <c r="I27" s="10">
        <v>25000</v>
      </c>
      <c r="J27" s="12">
        <v>25000</v>
      </c>
      <c r="K27"/>
    </row>
    <row r="28" spans="1:11">
      <c r="A28" s="1" t="s">
        <v>94</v>
      </c>
      <c r="B28" s="2" t="s">
        <v>95</v>
      </c>
      <c r="C28" s="3">
        <v>45405.468773148103</v>
      </c>
      <c r="D28" s="4" t="s">
        <v>10</v>
      </c>
      <c r="E28" s="5" t="s">
        <v>96</v>
      </c>
      <c r="F28" s="6" t="s">
        <v>93</v>
      </c>
      <c r="G28" s="7" t="s">
        <v>13</v>
      </c>
      <c r="H28" s="8">
        <v>6021</v>
      </c>
      <c r="I28" s="10">
        <v>77551</v>
      </c>
      <c r="J28" s="12">
        <v>83572</v>
      </c>
      <c r="K28"/>
    </row>
    <row r="29" spans="1:11">
      <c r="A29" s="1" t="s">
        <v>97</v>
      </c>
      <c r="B29" s="2" t="s">
        <v>98</v>
      </c>
      <c r="C29" s="3">
        <v>45411.469537037003</v>
      </c>
      <c r="D29" s="4" t="s">
        <v>10</v>
      </c>
      <c r="E29" s="5" t="s">
        <v>99</v>
      </c>
      <c r="F29" s="6" t="s">
        <v>93</v>
      </c>
      <c r="G29" s="7" t="s">
        <v>14</v>
      </c>
      <c r="H29" s="8">
        <v>60000</v>
      </c>
      <c r="I29" s="10">
        <v>0</v>
      </c>
      <c r="J29" s="12">
        <v>60000</v>
      </c>
      <c r="K29"/>
    </row>
    <row r="30" spans="1:11">
      <c r="A30" s="1" t="s">
        <v>100</v>
      </c>
      <c r="B30" s="2" t="s">
        <v>101</v>
      </c>
      <c r="C30" s="3">
        <v>45411.469756944403</v>
      </c>
      <c r="D30" s="4" t="s">
        <v>10</v>
      </c>
      <c r="E30" s="5" t="s">
        <v>102</v>
      </c>
      <c r="F30" s="6" t="s">
        <v>93</v>
      </c>
      <c r="G30" s="7" t="s">
        <v>14</v>
      </c>
      <c r="H30" s="8">
        <v>0</v>
      </c>
      <c r="I30" s="10">
        <v>15000</v>
      </c>
      <c r="J30" s="12">
        <v>15000</v>
      </c>
      <c r="K30"/>
    </row>
    <row r="31" spans="1:11">
      <c r="A31" s="1" t="s">
        <v>103</v>
      </c>
      <c r="B31" s="2" t="s">
        <v>104</v>
      </c>
      <c r="C31" s="3">
        <v>45411.470648148097</v>
      </c>
      <c r="D31" s="4" t="s">
        <v>10</v>
      </c>
      <c r="E31" s="5" t="s">
        <v>105</v>
      </c>
      <c r="F31" s="6" t="s">
        <v>93</v>
      </c>
      <c r="G31" s="7" t="s">
        <v>14</v>
      </c>
      <c r="H31" s="8">
        <v>0</v>
      </c>
      <c r="I31" s="10">
        <v>34758</v>
      </c>
      <c r="J31" s="12">
        <v>34758</v>
      </c>
      <c r="K31"/>
    </row>
    <row r="32" spans="1:11">
      <c r="A32" s="1" t="s">
        <v>106</v>
      </c>
      <c r="B32" s="2" t="s">
        <v>107</v>
      </c>
      <c r="C32" s="3">
        <v>45411.470879629604</v>
      </c>
      <c r="D32" s="4" t="s">
        <v>10</v>
      </c>
      <c r="E32" s="5" t="s">
        <v>108</v>
      </c>
      <c r="F32" s="6" t="s">
        <v>93</v>
      </c>
      <c r="G32" s="7" t="s">
        <v>14</v>
      </c>
      <c r="H32" s="8">
        <v>0</v>
      </c>
      <c r="I32" s="10">
        <v>40000</v>
      </c>
      <c r="J32" s="12">
        <v>40000</v>
      </c>
      <c r="K32"/>
    </row>
    <row r="33" spans="1:11">
      <c r="A33" s="1" t="s">
        <v>109</v>
      </c>
      <c r="B33" s="2" t="s">
        <v>110</v>
      </c>
      <c r="C33" s="3">
        <v>45405.473414351902</v>
      </c>
      <c r="D33" s="4" t="s">
        <v>10</v>
      </c>
      <c r="E33" s="5" t="s">
        <v>111</v>
      </c>
      <c r="F33" s="6" t="s">
        <v>93</v>
      </c>
      <c r="G33" s="7" t="s">
        <v>13</v>
      </c>
      <c r="H33" s="8">
        <v>50353</v>
      </c>
      <c r="I33" s="10">
        <v>131080</v>
      </c>
      <c r="J33" s="12">
        <v>181433</v>
      </c>
      <c r="K33"/>
    </row>
    <row r="34" spans="1:11">
      <c r="A34" s="1" t="s">
        <v>112</v>
      </c>
      <c r="B34" s="2" t="s">
        <v>113</v>
      </c>
      <c r="C34" s="3">
        <v>45411.475648148102</v>
      </c>
      <c r="D34" s="4" t="s">
        <v>10</v>
      </c>
      <c r="E34" s="5" t="s">
        <v>114</v>
      </c>
      <c r="F34" s="6" t="s">
        <v>93</v>
      </c>
      <c r="G34" s="7" t="s">
        <v>14</v>
      </c>
      <c r="H34" s="8">
        <v>8123</v>
      </c>
      <c r="I34" s="10">
        <v>107220</v>
      </c>
      <c r="J34" s="12">
        <v>115343</v>
      </c>
      <c r="K34"/>
    </row>
    <row r="35" spans="1:11">
      <c r="A35" s="1" t="s">
        <v>115</v>
      </c>
      <c r="B35" s="2" t="s">
        <v>116</v>
      </c>
      <c r="C35" s="3">
        <v>45411.478414351899</v>
      </c>
      <c r="D35" s="4" t="s">
        <v>10</v>
      </c>
      <c r="E35" s="5" t="s">
        <v>117</v>
      </c>
      <c r="F35" s="6" t="s">
        <v>93</v>
      </c>
      <c r="G35" s="7" t="s">
        <v>14</v>
      </c>
      <c r="H35" s="8">
        <v>100000</v>
      </c>
      <c r="I35" s="10">
        <v>0</v>
      </c>
      <c r="J35" s="12">
        <v>100000</v>
      </c>
      <c r="K35"/>
    </row>
    <row r="36" spans="1:11">
      <c r="A36" s="1" t="s">
        <v>118</v>
      </c>
      <c r="B36" s="2" t="s">
        <v>119</v>
      </c>
      <c r="C36" s="3">
        <v>45378.425439814797</v>
      </c>
      <c r="D36" s="4" t="s">
        <v>10</v>
      </c>
      <c r="E36" s="5" t="s">
        <v>120</v>
      </c>
      <c r="F36" s="6" t="s">
        <v>93</v>
      </c>
      <c r="G36" s="7" t="s">
        <v>12</v>
      </c>
      <c r="H36" s="8">
        <v>0</v>
      </c>
      <c r="I36" s="10">
        <v>61797</v>
      </c>
      <c r="J36" s="12">
        <v>61797</v>
      </c>
      <c r="K36"/>
    </row>
    <row r="37" spans="1:11">
      <c r="A37" s="1" t="s">
        <v>121</v>
      </c>
      <c r="B37" s="2" t="s">
        <v>122</v>
      </c>
      <c r="C37" s="3">
        <v>45405.475173611099</v>
      </c>
      <c r="D37" s="4" t="s">
        <v>10</v>
      </c>
      <c r="E37" s="5" t="s">
        <v>123</v>
      </c>
      <c r="F37" s="6" t="s">
        <v>93</v>
      </c>
      <c r="G37" s="7" t="s">
        <v>13</v>
      </c>
      <c r="H37" s="8">
        <v>0</v>
      </c>
      <c r="I37" s="10">
        <v>37025</v>
      </c>
      <c r="J37" s="12">
        <v>37025</v>
      </c>
      <c r="K37"/>
    </row>
    <row r="38" spans="1:11">
      <c r="A38" s="1" t="s">
        <v>124</v>
      </c>
      <c r="B38" s="2" t="s">
        <v>125</v>
      </c>
      <c r="C38" s="3">
        <v>45411.479166666701</v>
      </c>
      <c r="D38" s="4" t="s">
        <v>10</v>
      </c>
      <c r="E38" s="5" t="s">
        <v>126</v>
      </c>
      <c r="F38" s="6" t="s">
        <v>93</v>
      </c>
      <c r="G38" s="7" t="s">
        <v>14</v>
      </c>
      <c r="H38" s="8">
        <v>150000</v>
      </c>
      <c r="I38" s="10">
        <v>40000</v>
      </c>
      <c r="J38" s="12">
        <v>190000</v>
      </c>
      <c r="K38"/>
    </row>
    <row r="39" spans="1:11">
      <c r="A39" s="1" t="s">
        <v>127</v>
      </c>
      <c r="B39" s="2" t="s">
        <v>128</v>
      </c>
      <c r="C39" s="3">
        <v>45378.425474536998</v>
      </c>
      <c r="D39" s="4" t="s">
        <v>10</v>
      </c>
      <c r="E39" s="5" t="s">
        <v>129</v>
      </c>
      <c r="F39" s="6" t="s">
        <v>93</v>
      </c>
      <c r="G39" s="7" t="s">
        <v>12</v>
      </c>
      <c r="H39" s="8">
        <v>0</v>
      </c>
      <c r="I39" s="10">
        <v>21550</v>
      </c>
      <c r="J39" s="12">
        <v>21550</v>
      </c>
      <c r="K39"/>
    </row>
    <row r="40" spans="1:11">
      <c r="A40" s="1" t="s">
        <v>130</v>
      </c>
      <c r="B40" s="2" t="s">
        <v>131</v>
      </c>
      <c r="C40" s="3">
        <v>45405.475775462997</v>
      </c>
      <c r="D40" s="4" t="s">
        <v>10</v>
      </c>
      <c r="E40" s="5" t="s">
        <v>132</v>
      </c>
      <c r="F40" s="6" t="s">
        <v>93</v>
      </c>
      <c r="G40" s="7" t="s">
        <v>13</v>
      </c>
      <c r="H40" s="8">
        <v>0</v>
      </c>
      <c r="I40" s="10">
        <v>21550</v>
      </c>
      <c r="J40" s="12">
        <v>21550</v>
      </c>
      <c r="K40"/>
    </row>
    <row r="41" spans="1:11">
      <c r="A41" s="1" t="s">
        <v>133</v>
      </c>
      <c r="B41" s="2" t="s">
        <v>134</v>
      </c>
      <c r="C41" s="3">
        <v>45378.425532407397</v>
      </c>
      <c r="D41" s="4" t="s">
        <v>10</v>
      </c>
      <c r="E41" s="5" t="s">
        <v>135</v>
      </c>
      <c r="F41" s="6" t="s">
        <v>136</v>
      </c>
      <c r="G41" s="7" t="s">
        <v>12</v>
      </c>
      <c r="H41" s="8">
        <v>0</v>
      </c>
      <c r="I41" s="10">
        <v>13616</v>
      </c>
      <c r="J41" s="12">
        <v>13616</v>
      </c>
      <c r="K41"/>
    </row>
    <row r="42" spans="1:11">
      <c r="A42" s="1" t="s">
        <v>137</v>
      </c>
      <c r="B42" s="2" t="s">
        <v>138</v>
      </c>
      <c r="C42" s="3">
        <v>45405.493472222202</v>
      </c>
      <c r="D42" s="4" t="s">
        <v>10</v>
      </c>
      <c r="E42" s="5" t="s">
        <v>139</v>
      </c>
      <c r="F42" s="6" t="s">
        <v>136</v>
      </c>
      <c r="G42" s="7" t="s">
        <v>13</v>
      </c>
      <c r="H42" s="8">
        <v>0</v>
      </c>
      <c r="I42" s="10">
        <v>24199</v>
      </c>
      <c r="J42" s="12">
        <v>24199</v>
      </c>
      <c r="K42"/>
    </row>
    <row r="43" spans="1:11">
      <c r="A43" s="1" t="s">
        <v>140</v>
      </c>
      <c r="B43" s="2" t="s">
        <v>141</v>
      </c>
      <c r="C43" s="3">
        <v>45411.479745370401</v>
      </c>
      <c r="D43" s="4" t="s">
        <v>10</v>
      </c>
      <c r="E43" s="5" t="s">
        <v>142</v>
      </c>
      <c r="F43" s="6" t="s">
        <v>136</v>
      </c>
      <c r="G43" s="7" t="s">
        <v>14</v>
      </c>
      <c r="H43" s="8">
        <v>0</v>
      </c>
      <c r="I43" s="10">
        <v>65242</v>
      </c>
      <c r="J43" s="12">
        <v>65242</v>
      </c>
      <c r="K43"/>
    </row>
    <row r="44" spans="1:11">
      <c r="A44" s="1" t="s">
        <v>144</v>
      </c>
      <c r="B44" s="2" t="s">
        <v>145</v>
      </c>
      <c r="C44" s="3">
        <v>45411.480243055601</v>
      </c>
      <c r="D44" s="4" t="s">
        <v>10</v>
      </c>
      <c r="E44" s="5" t="s">
        <v>146</v>
      </c>
      <c r="F44" s="6" t="s">
        <v>143</v>
      </c>
      <c r="G44" s="7" t="s">
        <v>14</v>
      </c>
      <c r="H44" s="8">
        <v>0</v>
      </c>
      <c r="I44" s="10">
        <v>50000</v>
      </c>
      <c r="J44" s="12">
        <v>50000</v>
      </c>
      <c r="K44"/>
    </row>
    <row r="45" spans="1:11">
      <c r="A45" s="1" t="s">
        <v>147</v>
      </c>
      <c r="B45" s="2" t="s">
        <v>148</v>
      </c>
      <c r="C45" s="3">
        <v>45411.481226851902</v>
      </c>
      <c r="D45" s="4" t="s">
        <v>10</v>
      </c>
      <c r="E45" s="5" t="s">
        <v>149</v>
      </c>
      <c r="F45" s="6" t="s">
        <v>143</v>
      </c>
      <c r="G45" s="7" t="s">
        <v>14</v>
      </c>
      <c r="H45" s="8">
        <v>0</v>
      </c>
      <c r="I45" s="10">
        <v>50000</v>
      </c>
      <c r="J45" s="12">
        <v>50000</v>
      </c>
      <c r="K45"/>
    </row>
    <row r="46" spans="1:11">
      <c r="A46" s="1" t="s">
        <v>150</v>
      </c>
      <c r="B46" s="2" t="s">
        <v>151</v>
      </c>
      <c r="C46" s="3">
        <v>45411.481423611098</v>
      </c>
      <c r="D46" s="4" t="s">
        <v>10</v>
      </c>
      <c r="E46" s="5" t="s">
        <v>152</v>
      </c>
      <c r="F46" s="6" t="s">
        <v>143</v>
      </c>
      <c r="G46" s="7" t="s">
        <v>14</v>
      </c>
      <c r="H46" s="8">
        <v>0</v>
      </c>
      <c r="I46" s="10">
        <v>50000</v>
      </c>
      <c r="J46" s="12">
        <v>50000</v>
      </c>
      <c r="K46"/>
    </row>
    <row r="47" spans="1:11">
      <c r="A47" s="1" t="s">
        <v>154</v>
      </c>
      <c r="B47" s="2" t="s">
        <v>155</v>
      </c>
      <c r="C47" s="3">
        <v>45405.477696759299</v>
      </c>
      <c r="D47" s="4" t="s">
        <v>10</v>
      </c>
      <c r="E47" s="5" t="s">
        <v>156</v>
      </c>
      <c r="F47" s="6" t="s">
        <v>153</v>
      </c>
      <c r="G47" s="7" t="s">
        <v>13</v>
      </c>
      <c r="H47" s="8">
        <v>80000</v>
      </c>
      <c r="I47" s="10">
        <v>0</v>
      </c>
      <c r="J47" s="12">
        <v>80000</v>
      </c>
      <c r="K47"/>
    </row>
    <row r="48" spans="1:11">
      <c r="A48" s="1" t="s">
        <v>157</v>
      </c>
      <c r="B48" s="2" t="s">
        <v>158</v>
      </c>
      <c r="C48" s="3">
        <v>45411.482384259303</v>
      </c>
      <c r="D48" s="4" t="s">
        <v>10</v>
      </c>
      <c r="E48" s="5" t="s">
        <v>159</v>
      </c>
      <c r="F48" s="6" t="s">
        <v>153</v>
      </c>
      <c r="G48" s="7" t="s">
        <v>14</v>
      </c>
      <c r="H48" s="8">
        <v>142019</v>
      </c>
      <c r="I48" s="10">
        <v>0</v>
      </c>
      <c r="J48" s="12">
        <v>142019</v>
      </c>
      <c r="K48"/>
    </row>
    <row r="49" spans="1:11">
      <c r="A49" s="1" t="s">
        <v>160</v>
      </c>
      <c r="B49" s="2" t="s">
        <v>161</v>
      </c>
      <c r="C49" s="3">
        <v>45411.482615740701</v>
      </c>
      <c r="D49" s="4" t="s">
        <v>10</v>
      </c>
      <c r="E49" s="5" t="s">
        <v>162</v>
      </c>
      <c r="F49" s="6" t="s">
        <v>153</v>
      </c>
      <c r="G49" s="7" t="s">
        <v>14</v>
      </c>
      <c r="H49" s="8">
        <v>40000</v>
      </c>
      <c r="I49" s="10">
        <v>0</v>
      </c>
      <c r="J49" s="12">
        <v>40000</v>
      </c>
      <c r="K49"/>
    </row>
    <row r="50" spans="1:11">
      <c r="A50" s="1" t="s">
        <v>163</v>
      </c>
      <c r="B50" s="2" t="s">
        <v>164</v>
      </c>
      <c r="C50" s="3">
        <v>45405.481516203698</v>
      </c>
      <c r="D50" s="4" t="s">
        <v>10</v>
      </c>
      <c r="E50" s="5" t="s">
        <v>165</v>
      </c>
      <c r="F50" s="6" t="s">
        <v>153</v>
      </c>
      <c r="G50" s="7" t="s">
        <v>13</v>
      </c>
      <c r="H50" s="8">
        <v>30000</v>
      </c>
      <c r="I50" s="10">
        <v>0</v>
      </c>
      <c r="J50" s="12">
        <v>30000</v>
      </c>
      <c r="K50"/>
    </row>
    <row r="51" spans="1:11">
      <c r="A51" s="1" t="s">
        <v>166</v>
      </c>
      <c r="B51" s="2" t="s">
        <v>167</v>
      </c>
      <c r="C51" s="3">
        <v>45378.425509259301</v>
      </c>
      <c r="D51" s="4" t="s">
        <v>10</v>
      </c>
      <c r="E51" s="5" t="s">
        <v>168</v>
      </c>
      <c r="F51" s="6" t="s">
        <v>153</v>
      </c>
      <c r="G51" s="7" t="s">
        <v>14</v>
      </c>
      <c r="H51" s="8">
        <v>37000</v>
      </c>
      <c r="I51" s="10">
        <v>0</v>
      </c>
      <c r="J51" s="12">
        <v>37000</v>
      </c>
      <c r="K51"/>
    </row>
    <row r="52" spans="1:11">
      <c r="A52" s="1" t="s">
        <v>169</v>
      </c>
      <c r="B52" s="2" t="s">
        <v>170</v>
      </c>
      <c r="C52" s="3">
        <v>45405.519594907397</v>
      </c>
      <c r="D52" s="4" t="s">
        <v>10</v>
      </c>
      <c r="E52" s="5" t="s">
        <v>171</v>
      </c>
      <c r="F52" s="6" t="s">
        <v>153</v>
      </c>
      <c r="G52" s="7" t="s">
        <v>13</v>
      </c>
      <c r="H52" s="8">
        <v>39048</v>
      </c>
      <c r="I52" s="10">
        <v>0</v>
      </c>
      <c r="J52" s="12">
        <v>39048</v>
      </c>
      <c r="K52"/>
    </row>
    <row r="53" spans="1:11">
      <c r="A53" s="1" t="s">
        <v>172</v>
      </c>
      <c r="B53" s="2" t="s">
        <v>173</v>
      </c>
      <c r="C53" s="3">
        <v>45411.482881944401</v>
      </c>
      <c r="D53" s="4" t="s">
        <v>10</v>
      </c>
      <c r="E53" s="5" t="s">
        <v>174</v>
      </c>
      <c r="F53" s="6" t="s">
        <v>153</v>
      </c>
      <c r="G53" s="7" t="s">
        <v>14</v>
      </c>
      <c r="H53" s="8">
        <v>45939</v>
      </c>
      <c r="I53" s="10">
        <v>0</v>
      </c>
      <c r="J53" s="12">
        <v>45939</v>
      </c>
      <c r="K53"/>
    </row>
    <row r="54" spans="1:11">
      <c r="A54" s="1" t="s">
        <v>175</v>
      </c>
      <c r="B54" s="2" t="s">
        <v>176</v>
      </c>
      <c r="C54" s="3">
        <v>45378.425416666701</v>
      </c>
      <c r="D54" s="4" t="s">
        <v>10</v>
      </c>
      <c r="E54" s="5" t="s">
        <v>177</v>
      </c>
      <c r="F54" s="6" t="s">
        <v>153</v>
      </c>
      <c r="G54" s="7" t="s">
        <v>14</v>
      </c>
      <c r="H54" s="8">
        <v>40000</v>
      </c>
      <c r="I54" s="10">
        <v>0</v>
      </c>
      <c r="J54" s="12">
        <v>40000</v>
      </c>
      <c r="K54"/>
    </row>
    <row r="55" spans="1:11">
      <c r="A55" s="1" t="s">
        <v>178</v>
      </c>
      <c r="B55" s="2" t="s">
        <v>179</v>
      </c>
      <c r="C55" s="3">
        <v>45411.483356481498</v>
      </c>
      <c r="D55" s="4" t="s">
        <v>10</v>
      </c>
      <c r="E55" s="5" t="s">
        <v>180</v>
      </c>
      <c r="F55" s="6" t="s">
        <v>153</v>
      </c>
      <c r="G55" s="7" t="s">
        <v>14</v>
      </c>
      <c r="H55" s="8">
        <v>35145</v>
      </c>
      <c r="I55" s="10">
        <v>0</v>
      </c>
      <c r="J55" s="12">
        <v>35145</v>
      </c>
      <c r="K55"/>
    </row>
    <row r="56" spans="1:11">
      <c r="A56" s="1" t="s">
        <v>181</v>
      </c>
      <c r="B56" s="2" t="s">
        <v>182</v>
      </c>
      <c r="C56" s="3">
        <v>45411.4836574074</v>
      </c>
      <c r="D56" s="4" t="s">
        <v>10</v>
      </c>
      <c r="E56" s="5" t="s">
        <v>183</v>
      </c>
      <c r="F56" s="6" t="s">
        <v>153</v>
      </c>
      <c r="G56" s="7" t="s">
        <v>14</v>
      </c>
      <c r="H56" s="8">
        <v>80000</v>
      </c>
      <c r="I56" s="10">
        <v>0</v>
      </c>
      <c r="J56" s="12">
        <v>80000</v>
      </c>
      <c r="K56"/>
    </row>
    <row r="57" spans="1:11">
      <c r="A57" s="1" t="s">
        <v>184</v>
      </c>
      <c r="B57" s="2" t="s">
        <v>185</v>
      </c>
      <c r="C57" s="3">
        <v>45411.4838310185</v>
      </c>
      <c r="D57" s="4" t="s">
        <v>10</v>
      </c>
      <c r="E57" s="5" t="s">
        <v>186</v>
      </c>
      <c r="F57" s="6" t="s">
        <v>153</v>
      </c>
      <c r="G57" s="7" t="s">
        <v>14</v>
      </c>
      <c r="H57" s="8">
        <v>100000</v>
      </c>
      <c r="I57" s="10">
        <v>0</v>
      </c>
      <c r="J57" s="12">
        <v>100000</v>
      </c>
      <c r="K57"/>
    </row>
  </sheetData>
  <dataValidations count="9">
    <dataValidation type="decimal" showInputMessage="1" showErrorMessage="1" errorTitle="Value beyond range" error="Capital Forecast must be a number from 0 through 922337203685477." promptTitle="Decimal number (required)" prompt="Minimum Value: 0._x000d__x000a_Maximum Value: 922337203685477._x000d__x000a_  " sqref="I58:I1048576" xr:uid="{00000000-0002-0000-0000-000009000000}">
      <formula1>0</formula1>
      <formula2>922337203685477</formula2>
    </dataValidation>
    <dataValidation type="decimal" showInputMessage="1" showErrorMessage="1" errorTitle="Value beyond range" error="Revenue Forecast must be a number from 0 through 922337203685477." promptTitle="Decimal number (required)" prompt="Minimum Value: 0._x000d__x000a_Maximum Value: 922337203685477._x000d__x000a_  " sqref="J58:J1048576" xr:uid="{00000000-0002-0000-0000-00000E000000}">
      <formula1>0</formula1>
      <formula2>922337203685477</formula2>
    </dataValidation>
    <dataValidation type="decimal" allowBlank="1" showInputMessage="1" showErrorMessage="1" errorTitle="Value beyond range" error="Annual Expenditure Forecast must be a number from -922337203685477 through 922337203685477." promptTitle="Decimal number" prompt="Minimum Value: -922337203685477._x000d__x000a_Maximum Value: 922337203685477._x000d__x000a_  " sqref="K58:K1048576" xr:uid="{00000000-0002-0000-0000-000013000000}">
      <formula1>-922337203685477</formula1>
      <formula2>922337203685477</formula2>
    </dataValidation>
    <dataValidation type="decimal" showInputMessage="1" showErrorMessage="1" errorTitle="Value beyond range" error="Revenue Allocation must be a number from 0 through 922337203685477." promptTitle="Decimal number (required)" prompt="Minimum Value: 0._x000d__x000a_Maximum Value: 922337203685477._x000d__x000a_  " sqref="I2:I57" xr:uid="{00000000-0002-0000-0000-00000A000000}">
      <formula1>0</formula1>
      <formula2>922337203685477</formula2>
    </dataValidation>
    <dataValidation type="decimal" allowBlank="1" showInputMessage="1" showErrorMessage="1" errorTitle="Value beyond range" error="Annual Expenditure Allocation must be a number from -922337203685477 through 922337203685477." promptTitle="Decimal number" prompt="Minimum Value: -922337203685477._x000d__x000a_Maximum Value: 922337203685477._x000d__x000a_  " sqref="J2:J57" xr:uid="{00000000-0002-0000-0000-00000F000000}">
      <formula1>-922337203685477</formula1>
      <formula2>922337203685477</formula2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2:D1048576" xr:uid="{00000000-0002-0000-0000-000001000000}">
      <formula1>100</formula1>
    </dataValidation>
    <dataValidation type="textLength" operator="lessThanOrEqual" showInputMessage="1" showErrorMessage="1" errorTitle="Length Exceeded" error="This value must be less than or equal to 850 characters long." promptTitle="Text (required)" prompt="Maximum Length: 850 characters." sqref="E2:E1048576" xr:uid="{00000000-0002-0000-0000-000002000000}">
      <formula1>850</formula1>
    </dataValidation>
    <dataValidation type="decimal" showInputMessage="1" showErrorMessage="1" errorTitle="Value beyond range" error="Capital Allocation must be a number from 0 through 922337203685477." promptTitle="Decimal number (required)" prompt="Minimum Value: 0._x000d__x000a_Maximum Value: 922337203685477._x000d__x000a_  " sqref="H2:H1048576" xr:uid="{00000000-0002-0000-0000-000005000000}">
      <formula1>0</formula1>
      <formula2>922337203685477</formula2>
    </dataValidation>
  </dataValidations>
  <pageMargins left="0.7" right="0.7" top="0.75" bottom="0.75" header="0.3" footer="0.3"/>
  <headerFooter>
    <oddHeader>&amp;C&amp;"Calibri"&amp;12&amp;K000000 OFFICIAL&amp;1#_x000D_</oddHeader>
  </headerFooter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Intervention Group must be selected from the drop-down list." promptTitle="Option set" prompt="Select a value from the drop-down list." xr:uid="{00000000-0002-0000-0000-000003000000}">
          <x14:formula1>
            <xm:f>hiddenSheet!$A$2:$I$2</xm:f>
          </x14:formula1>
          <xm:sqref>F2:F1048576</xm:sqref>
        </x14:dataValidation>
        <x14:dataValidation type="list" allowBlank="1" showInputMessage="1" showErrorMessage="1" errorTitle="List Value" error="Fiscal Year must be selected from the drop-down list." promptTitle="Option set" prompt="Select a value from the drop-down list." xr:uid="{00000000-0002-0000-0000-000004000000}">
          <x14:formula1>
            <xm:f>hiddenSheet!$A$3:$C$3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I3"/>
  <sheetViews>
    <sheetView workbookViewId="0"/>
  </sheetViews>
  <sheetFormatPr defaultRowHeight="14.5"/>
  <sheetData>
    <row r="1" spans="1:9">
      <c r="A1" t="s">
        <v>187</v>
      </c>
    </row>
    <row r="2" spans="1:9">
      <c r="A2" t="s">
        <v>11</v>
      </c>
      <c r="B2" t="s">
        <v>93</v>
      </c>
      <c r="C2" t="s">
        <v>143</v>
      </c>
      <c r="D2" t="s">
        <v>188</v>
      </c>
      <c r="E2" t="s">
        <v>136</v>
      </c>
      <c r="F2" t="s">
        <v>189</v>
      </c>
      <c r="G2" t="s">
        <v>153</v>
      </c>
      <c r="H2" t="s">
        <v>190</v>
      </c>
      <c r="I2" t="s">
        <v>191</v>
      </c>
    </row>
    <row r="3" spans="1:9">
      <c r="A3" t="s">
        <v>12</v>
      </c>
      <c r="B3" t="s">
        <v>13</v>
      </c>
      <c r="C3" t="s">
        <v>14</v>
      </c>
    </row>
  </sheetData>
  <pageMargins left="0.7" right="0.7" top="0.75" bottom="0.75" header="0.3" footer="0.3"/>
  <headerFooter>
    <oddHeader>&amp;C&amp;"Calibri"&amp;12&amp;K000000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Saxton</dc:creator>
  <cp:lastModifiedBy>Caroline Saxton</cp:lastModifiedBy>
  <dcterms:created xsi:type="dcterms:W3CDTF">2024-04-30T12:16:06Z</dcterms:created>
  <dcterms:modified xsi:type="dcterms:W3CDTF">2024-05-20T08:48:06Z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2024-04-30T12:15:13Z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9063f9f7-6834-4385-9bf2-b52e07475e80</vt:lpwstr>
  </property>
  <property fmtid="{D5CDD505-2E9C-101B-9397-08002B2CF9AE}" pid="8" name="MSIP_Label_82605bbf-3f5a-4d11-995a-ab0e71eef3db_ContentBits">
    <vt:lpwstr>1</vt:lpwstr>
  </property>
</Properties>
</file>